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Readme" sheetId="1" state="visible" r:id="rId3"/>
    <sheet name="Model" sheetId="2" state="visible" r:id="rId4"/>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<sst xmlns="http://schemas.openxmlformats.org/spreadsheetml/2006/main" count="164" uniqueCount="147">
  <si>
    <t xml:space="preserve">Week 2: Multiperiod Production and Inventory Planning  -  STUDENT</t>
  </si>
  <si>
    <t xml:space="preserve">Description:</t>
  </si>
  <si>
    <t xml:space="preserve">A multiperiod production and inventory model chooses a production quantity in every period of a planning horizon. Periods are linked by one equation only, the inventory balance, which carries unsold output forward as stock and unmet demand forward as backlog. Everything the model can do about a seasonal or lumpy demand pattern passes through that single linking constraint.</t>
  </si>
  <si>
    <t xml:space="preserve">Example context:</t>
  </si>
  <si>
    <t xml:space="preserve">The specialty chemical plant of Week 1 plans six monthly periods of its electrolyte additive. Demand rises to 210 t in period 4 against a line capacity of 170 t/month, so the plan must either build stock in advance or fall behind and pay a backlog penalty. Production cost per tonne varies by period because electricity is bought on a seasonal contract. Holding costs 6 USD/t/month, backlog costs 45 USD/t/month, and 20 t are on hand at the start of period 1. No backlog may remain at the end of the horizon. The identical model is solved with Pyomo in notebooks/W02_modeling1_linear_multiperiod.ipynb, and the two routes must return the same answer.</t>
  </si>
  <si>
    <t xml:space="preserve">Algebraic model:</t>
  </si>
  <si>
    <t xml:space="preserve">    minimize    sum_t ( c_t x_t + h I_t + b B_t )                       (USD)</t>
  </si>
  <si>
    <t xml:space="preserve">    subject to  I_(t-1) - B_(t-1) + x_t - d_t = I_t - B_t     for all t   inventory balance, t</t>
  </si>
  <si>
    <t xml:space="preserve">                x_t &lt;= C_t                                    for all t   line capacity, t</t>
  </si>
  <si>
    <t xml:space="preserve">                B_6 = 0                                                   no backlog at the horizon end</t>
  </si>
  <si>
    <t xml:space="preserve">                x_t &gt;= 0,  I_t &gt;= 0,  B_t &gt;= 0                for all t</t>
  </si>
  <si>
    <t xml:space="preserve">    x_t = production in period t (t),  I_t = closing inventory (t),  B_t = closing backlog (t).</t>
  </si>
  <si>
    <t xml:space="preserve">    d_t = demand (t),  C_t = line capacity (t),  c_t = production cost (USD/t),</t>
  </si>
  <si>
    <t xml:space="preserve">    h = holding cost (USD/t/month),  b = backlog penalty (USD/t/month),  I_0 = 20 t, B_0 = 0 t.</t>
  </si>
  <si>
    <t xml:space="preserve">    The balance is rearranged on the Model sheet so that every term sits on the left and the demand</t>
  </si>
  <si>
    <t xml:space="preserve">    d_t is the right-hand side:   I_(t-1) - B_(t-1) + x_t - I_t + B_t = d_t.</t>
  </si>
  <si>
    <t xml:space="preserve">Color legend (identical in every workbook of this course):</t>
  </si>
  <si>
    <t xml:space="preserve">Marker</t>
  </si>
  <si>
    <t xml:space="preserve">Sample</t>
  </si>
  <si>
    <t xml:space="preserve">Meaning</t>
  </si>
  <si>
    <t xml:space="preserve">Blue text</t>
  </si>
  <si>
    <t xml:space="preserve">1234</t>
  </si>
  <si>
    <t xml:space="preserve">Given data. Do not edit these cells.</t>
  </si>
  <si>
    <t xml:space="preserve">Yellow fill</t>
  </si>
  <si>
    <t xml:space="preserve">Cells you must complete in the STUDENT workbook (formulas are missing).</t>
  </si>
  <si>
    <t xml:space="preserve">Green fill</t>
  </si>
  <si>
    <t xml:space="preserve">Changing cells, that is the decision variables. Solver writes here.</t>
  </si>
  <si>
    <t xml:space="preserve">Black text</t>
  </si>
  <si>
    <t xml:space="preserve">SUMPRODUCT(..)</t>
  </si>
  <si>
    <t xml:space="preserve">Formulas. Every computed cell is a formula, never a typed number.</t>
  </si>
  <si>
    <t xml:space="preserve">Grey fill</t>
  </si>
  <si>
    <t xml:space="preserve">The objective cell, and other totals.</t>
  </si>
  <si>
    <t xml:space="preserve">Which cell is which on the Model sheet</t>
  </si>
  <si>
    <t xml:space="preserve">Model!C6:H6     demand d_t (blue), one column per period. Periods run left to right across the sheet.</t>
  </si>
  <si>
    <t xml:space="preserve">Model!C7:H7     line capacity C_t (blue).</t>
  </si>
  <si>
    <t xml:space="preserve">Model!C8:H8     unit production cost c_t (blue).</t>
  </si>
  <si>
    <t xml:space="preserve">Model!C9:H9     holding cost h (blue), repeated in every period so the cost formula is one SUMPRODUCT.</t>
  </si>
  <si>
    <t xml:space="preserve">Model!C10:H10   backlog penalty b (blue), likewise.</t>
  </si>
  <si>
    <t xml:space="preserve">Model!C11, C12  opening inventory I_0 and opening backlog B_0 (blue).</t>
  </si>
  <si>
    <t xml:space="preserve">Model!C16:H18   the changing cells (green): production, inventory and backlog, one row per variable family.</t>
  </si>
  <si>
    <t xml:space="preserve">Model!C21:C23   the three cost components, each a SUMPRODUCT of a data row against a solution row.</t>
  </si>
  <si>
    <t xml:space="preserve">Model!C24       the objective cell, total cost. This is what Solver minimizes.</t>
  </si>
  <si>
    <t xml:space="preserve">Model!C28:C33   the inventory balance, one explicit row per period, with demand as the right-hand side.</t>
  </si>
  <si>
    <t xml:space="preserve">Model!C34:C39   the line capacity, one row per period.</t>
  </si>
  <si>
    <t xml:space="preserve">Model!C40       the horizon-end condition B_6 = 0.</t>
  </si>
  <si>
    <t xml:space="preserve">Worked example: the two formula patterns you must reproduce</t>
  </si>
  <si>
    <t xml:space="preserve">Cost row.  Cell C21, production cost, must read exactly:</t>
  </si>
  <si>
    <t xml:space="preserve">        =SUMPRODUCT(C8:H8,C16:H16)</t>
  </si>
  <si>
    <t xml:space="preserve">That is the cost per tonne in each period times the tonnes produced in that period, added over the horizon.</t>
  </si>
  <si>
    <t xml:space="preserve">C22 and C23 are the same formula shifted one data row and one solution row down.</t>
  </si>
  <si>
    <t xml:space="preserve">Balance row.  Cell C28, the balance for period 1, must read exactly:</t>
  </si>
  <si>
    <t xml:space="preserve">        =$C$11-$C$12+C16-C17+C18</t>
  </si>
  <si>
    <t xml:space="preserve">That is opening inventory minus opening backlog, plus what is produced, minus what is carried out as</t>
  </si>
  <si>
    <t xml:space="preserve">inventory, plus what is carried out as backlog.  Its right-hand side E28 is =C6, the demand of period 1.</t>
  </si>
  <si>
    <t xml:space="preserve">From period 2 on, the opening position is the previous period's closing position, so C29 reads:</t>
  </si>
  <si>
    <t xml:space="preserve">        =C17-C18+D16-D17+D18</t>
  </si>
  <si>
    <t xml:space="preserve">OpenSolver / Excel Solver setup, step by step:</t>
  </si>
  <si>
    <t xml:space="preserve">Field</t>
  </si>
  <si>
    <t xml:space="preserve">What to enter</t>
  </si>
  <si>
    <t xml:space="preserve">Worksheet</t>
  </si>
  <si>
    <t xml:space="preserve">Model</t>
  </si>
  <si>
    <t xml:space="preserve">Set Objective / Target Cell</t>
  </si>
  <si>
    <t xml:space="preserve">$C$24   (total cost over the six periods, USD)</t>
  </si>
  <si>
    <t xml:space="preserve">To</t>
  </si>
  <si>
    <t xml:space="preserve">Min</t>
  </si>
  <si>
    <t xml:space="preserve">By Changing Variable Cells</t>
  </si>
  <si>
    <t xml:space="preserve">$C$16:$H$18   (18 cells: production, inventory and backlog for six periods)</t>
  </si>
  <si>
    <t xml:space="preserve">Constraint 1</t>
  </si>
  <si>
    <t xml:space="preserve">$C$28:$C$33  =  $E$28:$E$33     inventory balance, one row per period, RHS = demand</t>
  </si>
  <si>
    <t xml:space="preserve">Constraint 2</t>
  </si>
  <si>
    <t xml:space="preserve">$C$34:$C$39  &lt;=  $E$34:$E$39    line capacity, one row per period, RHS = 170 t</t>
  </si>
  <si>
    <t xml:space="preserve">Constraint 3</t>
  </si>
  <si>
    <t xml:space="preserve">$C$40  =  $E$40                 no backlog at the end of period 6</t>
  </si>
  <si>
    <t xml:space="preserve">Non-negativity</t>
  </si>
  <si>
    <t xml:space="preserve">Tick 'Make Unconstrained Variables Non-Negative', or add $C$16:$H$18 &gt;= 0</t>
  </si>
  <si>
    <t xml:space="preserve">Solving method / engine</t>
  </si>
  <si>
    <t xml:space="preserve">OpenSolver: CBC (the default linear engine). Excel Solver: Simplex LP. 18 variables and 13 constraints are well inside the free Excel Solver limits, but use OpenSolver so that the same setup scales in later weeks.</t>
  </si>
  <si>
    <t xml:space="preserve">Sensitivity report</t>
  </si>
  <si>
    <t xml:space="preserve">YES, tick 'Sensitivity Analysis' on the OpenSolver ribbon. The duals of the six capacity rows are the marginal value of debottlenecking each period, and they are the most useful output of this model.</t>
  </si>
  <si>
    <t xml:space="preserve">Then press</t>
  </si>
  <si>
    <t xml:space="preserve">Data &gt; Solve (OpenSolver)</t>
  </si>
  <si>
    <t xml:space="preserve">Notes:</t>
  </si>
  <si>
    <t xml:space="preserve">This is the STUDENT workbook. The yellow cells on the Model sheet are empty: you supply the SUMPRODUCT cost formulas, the balance formulas, the capacity formulas and the objective, then solve.</t>
  </si>
  <si>
    <t xml:space="preserve">Expected answer: total cost 42,080.00 USD, made up of 41,360.00 USD of production and 720.00 USD of holding, with no backlog anywhere. Production is 130, 170, 170, 170, 160, 130 t and closing inventory is 30, 50, 40, 0, 0, 0 t.</t>
  </si>
  <si>
    <t xml:space="preserve">This is exactly the optimum reported by the Pyomo model in notebooks/W02_modeling1_linear_multiperiod.ipynb. If your spreadsheet disagrees with that notebook, the spreadsheet is wrong.</t>
  </si>
  <si>
    <t xml:space="preserve">Why inventory and backlog are two separate non-negative variables rather than one signed variable: it keeps the model linear while pricing the two directions differently. Because h &gt; 0 and b &gt; 0 in a minimization, no optimal solution ever carries stock and owes stock at the same time, so no binary variable is needed to enforce it.</t>
  </si>
  <si>
    <t xml:space="preserve">Why the horizon-end condition matters: without B_6 = 0 the model would push difficult demand past the end of the horizon and report a cost that cannot be achieved.</t>
  </si>
  <si>
    <t xml:space="preserve">CLOSING QUESTION OF THE WEEK. This sheet has 6 periods and 1 product: 18 changing cells, 13 constraint rows, and one screen. Now imagine the same plant planning 52 weeks for 3 products with a shared reactor. The changing cells become 3 x 3 x 52 = 468, the balance rows become 156, the capacity rows 156, the reactor rows 52, and every one of those formulas has to be built by dragging and then checked by eye. Adding a fourth product means rebuilding the sheet. Adding a warehouse limit means inserting 52 rows in the middle of it and repairing every reference below. Re-solving under 20 demand scenarios means 20 copies of the workbook. None of that is hard, it is simply not auditable: there is no way to unit test a spreadsheet, no way to diff two versions of it, and no way to prove that the formula in one column of 52 is the same as in the other 51. In Pyomo the same model is written once over an index set, so 6 periods and 52 periods are the same six lines of code, the data lives in a separate table, and the whole model can be re-solved in a loop and checked by assertion. That is the reason the course moves to Pyomo, and it is a reason about scale and verification, not about arithmetic.</t>
  </si>
  <si>
    <t xml:space="preserve">Week 2: multiperiod production and inventory planning, model block</t>
  </si>
  <si>
    <t xml:space="preserve">Data (blue text, given, do not edit):</t>
  </si>
  <si>
    <t xml:space="preserve">Period 1</t>
  </si>
  <si>
    <t xml:space="preserve">Period 2</t>
  </si>
  <si>
    <t xml:space="preserve">Period 3</t>
  </si>
  <si>
    <t xml:space="preserve">Period 4</t>
  </si>
  <si>
    <t xml:space="preserve">Period 5</t>
  </si>
  <si>
    <t xml:space="preserve">Period 6</t>
  </si>
  <si>
    <t xml:space="preserve">Demand d_t, t</t>
  </si>
  <si>
    <t xml:space="preserve">Line capacity C_t, t</t>
  </si>
  <si>
    <t xml:space="preserve">Production cost c_t, USD/t</t>
  </si>
  <si>
    <t xml:space="preserve">Holding cost h, USD/t/month</t>
  </si>
  <si>
    <t xml:space="preserve">Backlog penalty b, USD/t/month</t>
  </si>
  <si>
    <t xml:space="preserve">Opening inventory I_0, t</t>
  </si>
  <si>
    <t xml:space="preserve">Opening backlog B_0, t</t>
  </si>
  <si>
    <t xml:space="preserve">Solution (green cells are the changing cells, $C$16:$H$18):</t>
  </si>
  <si>
    <t xml:space="preserve">Production x_t, t</t>
  </si>
  <si>
    <t xml:space="preserve">Closing inventory I_t, t</t>
  </si>
  <si>
    <t xml:space="preserve">Closing backlog B_t, t</t>
  </si>
  <si>
    <t xml:space="preserve">Objective:</t>
  </si>
  <si>
    <t xml:space="preserve">Production cost, USD</t>
  </si>
  <si>
    <t xml:space="preserve">Holding cost, USD</t>
  </si>
  <si>
    <t xml:space="preserve">Backlog cost, USD</t>
  </si>
  <si>
    <t xml:space="preserve">TOTAL COST, USD</t>
  </si>
  <si>
    <t xml:space="preserve">&lt;-- objective cell (minimize this)</t>
  </si>
  <si>
    <t xml:space="preserve">Constraints (one explicit row per period):</t>
  </si>
  <si>
    <t xml:space="preserve">Constraint</t>
  </si>
  <si>
    <t xml:space="preserve">VALUE</t>
  </si>
  <si>
    <t xml:space="preserve">RHS</t>
  </si>
  <si>
    <t xml:space="preserve">Reads as</t>
  </si>
  <si>
    <t xml:space="preserve">Inventory balance, period 1</t>
  </si>
  <si>
    <t xml:space="preserve">=</t>
  </si>
  <si>
    <t xml:space="preserve">opening stock + x_1 - I_1 + B_1 = d_1</t>
  </si>
  <si>
    <t xml:space="preserve">Inventory balance, period 2</t>
  </si>
  <si>
    <t xml:space="preserve">stock out of period 1 + x_2 - I_2 + B_2 = d_2</t>
  </si>
  <si>
    <t xml:space="preserve">Inventory balance, period 3</t>
  </si>
  <si>
    <t xml:space="preserve">stock out of period 2 + x_3 - I_3 + B_3 = d_3</t>
  </si>
  <si>
    <t xml:space="preserve">Inventory balance, period 4</t>
  </si>
  <si>
    <t xml:space="preserve">stock out of period 3 + x_4 - I_4 + B_4 = d_4</t>
  </si>
  <si>
    <t xml:space="preserve">Inventory balance, period 5</t>
  </si>
  <si>
    <t xml:space="preserve">stock out of period 4 + x_5 - I_5 + B_5 = d_5</t>
  </si>
  <si>
    <t xml:space="preserve">Inventory balance, period 6</t>
  </si>
  <si>
    <t xml:space="preserve">stock out of period 5 + x_6 - I_6 + B_6 = d_6</t>
  </si>
  <si>
    <t xml:space="preserve">Line capacity, period 1</t>
  </si>
  <si>
    <t xml:space="preserve">&lt;=</t>
  </si>
  <si>
    <t xml:space="preserve">x_1 &lt;= C_1</t>
  </si>
  <si>
    <t xml:space="preserve">Line capacity, period 2</t>
  </si>
  <si>
    <t xml:space="preserve">x_2 &lt;= C_2</t>
  </si>
  <si>
    <t xml:space="preserve">Line capacity, period 3</t>
  </si>
  <si>
    <t xml:space="preserve">x_3 &lt;= C_3</t>
  </si>
  <si>
    <t xml:space="preserve">Line capacity, period 4</t>
  </si>
  <si>
    <t xml:space="preserve">x_4 &lt;= C_4</t>
  </si>
  <si>
    <t xml:space="preserve">Line capacity, period 5</t>
  </si>
  <si>
    <t xml:space="preserve">x_5 &lt;= C_5</t>
  </si>
  <si>
    <t xml:space="preserve">Line capacity, period 6</t>
  </si>
  <si>
    <t xml:space="preserve">x_6 &lt;= C_6</t>
  </si>
  <si>
    <t xml:space="preserve">No backlog at the horizon end</t>
  </si>
  <si>
    <t xml:space="preserve">B_6 = 0</t>
  </si>
  <si>
    <t xml:space="preserve">Every yellow cell above is a formula you must supply. Readme gives the exact text of the two patterns (a cost row and a balance row).</t>
  </si>
</sst>
</file>

<file path=xl/styles.xml><?xml version="1.0" encoding="utf-8"?>
<styleSheet xmlns="http://schemas.openxmlformats.org/spreadsheetml/2006/main">
  <numFmts count="3">
    <numFmt numFmtId="164" formatCode="General"/>
    <numFmt numFmtId="165" formatCode="#,##0"/>
    <numFmt numFmtId="166" formatCode="#,##0.00"/>
  </numFmts>
  <fonts count="11">
    <font>
      <sz val="11"/>
      <color theme="1"/>
      <name val="Calibri"/>
      <family val="2"/>
      <charset val="1"/>
    </font>
    <font>
      <sz val="10"/>
      <name val="Arial"/>
      <family val="0"/>
    </font>
    <font>
      <sz val="10"/>
      <name val="Arial"/>
      <family val="0"/>
    </font>
    <font>
      <sz val="10"/>
      <name val="Arial"/>
      <family val="0"/>
    </font>
    <font>
      <b val="true"/>
      <sz val="14"/>
      <color rgb="FF1C242B"/>
      <name val="Arial"/>
      <family val="0"/>
      <charset val="1"/>
    </font>
    <font>
      <b val="true"/>
      <sz val="10"/>
      <color rgb="FF000000"/>
      <name val="Arial"/>
      <family val="0"/>
      <charset val="1"/>
    </font>
    <font>
      <sz val="10"/>
      <color rgb="FF000000"/>
      <name val="Arial"/>
      <family val="0"/>
      <charset val="1"/>
    </font>
    <font>
      <b val="true"/>
      <sz val="11"/>
      <color rgb="FF1C242B"/>
      <name val="Arial"/>
      <family val="0"/>
      <charset val="1"/>
    </font>
    <font>
      <sz val="9"/>
      <color rgb="FF7030A0"/>
      <name val="Arial"/>
      <family val="0"/>
      <charset val="1"/>
    </font>
    <font>
      <sz val="10"/>
      <color rgb="FF0000FF"/>
      <name val="Arial"/>
      <family val="0"/>
      <charset val="1"/>
    </font>
    <font>
      <i val="true"/>
      <sz val="9"/>
      <color rgb="FF333F4A"/>
      <name val="Arial"/>
      <family val="0"/>
      <charset val="1"/>
    </font>
  </fonts>
  <fills count="6">
    <fill>
      <patternFill patternType="none"/>
    </fill>
    <fill>
      <patternFill patternType="gray125"/>
    </fill>
    <fill>
      <patternFill patternType="solid">
        <fgColor rgb="FFFFFFCC"/>
        <bgColor rgb="FFFFFF99"/>
      </patternFill>
    </fill>
    <fill>
      <patternFill patternType="solid">
        <fgColor rgb="FFF2F2F2"/>
        <bgColor rgb="FFFFFFCC"/>
      </patternFill>
    </fill>
    <fill>
      <patternFill patternType="solid">
        <fgColor rgb="FFFFFF00"/>
        <bgColor rgb="FFFFFF00"/>
      </patternFill>
    </fill>
    <fill>
      <patternFill patternType="solid">
        <fgColor rgb="FFC6EFCE"/>
        <bgColor rgb="FFCCFFFF"/>
      </patternFill>
    </fill>
  </fills>
  <borders count="2">
    <border diagonalUp="false" diagonalDown="false">
      <left/>
      <right/>
      <top/>
      <bottom/>
      <diagonal/>
    </border>
    <border diagonalUp="false" diagonalDown="false">
      <left style="thin">
        <color rgb="FF808080"/>
      </left>
      <right style="thin">
        <color rgb="FF808080"/>
      </right>
      <top style="thin">
        <color rgb="FF808080"/>
      </top>
      <bottom style="thin">
        <color rgb="FF808080"/>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8">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tru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bottom" textRotation="0" wrapText="false" indent="0" shrinkToFit="false"/>
      <protection locked="true" hidden="false"/>
    </xf>
    <xf numFmtId="164" fontId="5"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bottom" textRotation="0" wrapText="false" indent="0" shrinkToFit="false"/>
      <protection locked="true" hidden="false"/>
    </xf>
    <xf numFmtId="164" fontId="6" fillId="2" borderId="1" xfId="0" applyFont="true" applyBorder="true" applyAlignment="true" applyProtection="true">
      <alignment horizontal="general" vertical="top" textRotation="0" wrapText="true" indent="0" shrinkToFit="false"/>
      <protection locked="true" hidden="false"/>
    </xf>
    <xf numFmtId="164" fontId="7" fillId="0" borderId="0" xfId="0" applyFont="true" applyBorder="false" applyAlignment="true" applyProtection="true">
      <alignment horizontal="general" vertical="bottom" textRotation="0" wrapText="false" indent="0" shrinkToFit="false"/>
      <protection locked="true" hidden="false"/>
    </xf>
    <xf numFmtId="164" fontId="8" fillId="0" borderId="0" xfId="0" applyFont="true" applyBorder="false" applyAlignment="true" applyProtection="true">
      <alignment horizontal="general" vertical="bottom" textRotation="0" wrapText="false" indent="0" shrinkToFit="false"/>
      <protection locked="true" hidden="false"/>
    </xf>
    <xf numFmtId="164" fontId="5" fillId="3" borderId="1" xfId="0" applyFont="true" applyBorder="true" applyAlignment="true" applyProtection="true">
      <alignment horizontal="general" vertical="bottom" textRotation="0" wrapText="false" indent="0" shrinkToFit="false"/>
      <protection locked="true" hidden="false"/>
    </xf>
    <xf numFmtId="164" fontId="6" fillId="0" borderId="1" xfId="0" applyFont="true" applyBorder="true" applyAlignment="true" applyProtection="true">
      <alignment horizontal="general" vertical="bottom" textRotation="0" wrapText="false" indent="0" shrinkToFit="false"/>
      <protection locked="true" hidden="false"/>
    </xf>
    <xf numFmtId="164" fontId="9" fillId="0" borderId="1" xfId="0" applyFont="true" applyBorder="true" applyAlignment="true" applyProtection="true">
      <alignment horizontal="center" vertical="bottom" textRotation="0" wrapText="false" indent="0" shrinkToFit="false"/>
      <protection locked="true" hidden="false"/>
    </xf>
    <xf numFmtId="164" fontId="6" fillId="4" borderId="1" xfId="0" applyFont="true" applyBorder="true" applyAlignment="true" applyProtection="true">
      <alignment horizontal="center" vertical="bottom" textRotation="0" wrapText="false" indent="0" shrinkToFit="false"/>
      <protection locked="true" hidden="false"/>
    </xf>
    <xf numFmtId="164" fontId="6" fillId="5" borderId="1" xfId="0" applyFont="true" applyBorder="true" applyAlignment="true" applyProtection="true">
      <alignment horizontal="center" vertical="bottom" textRotation="0" wrapText="false" indent="0" shrinkToFit="false"/>
      <protection locked="true" hidden="false"/>
    </xf>
    <xf numFmtId="164" fontId="6" fillId="0" borderId="1" xfId="0" applyFont="true" applyBorder="true" applyAlignment="true" applyProtection="true">
      <alignment horizontal="center" vertical="bottom" textRotation="0" wrapText="false" indent="0" shrinkToFit="false"/>
      <protection locked="true" hidden="false"/>
    </xf>
    <xf numFmtId="164" fontId="6" fillId="3" borderId="1" xfId="0" applyFont="true" applyBorder="true" applyAlignment="true" applyProtection="true">
      <alignment horizontal="center" vertical="bottom" textRotation="0" wrapText="false" indent="0" shrinkToFit="false"/>
      <protection locked="true" hidden="false"/>
    </xf>
    <xf numFmtId="164" fontId="6" fillId="0" borderId="0" xfId="0" applyFont="true" applyBorder="true" applyAlignment="true" applyProtection="true">
      <alignment horizontal="general" vertical="bottom" textRotation="0" wrapText="false" indent="0" shrinkToFit="false"/>
      <protection locked="true" hidden="false"/>
    </xf>
    <xf numFmtId="164" fontId="6" fillId="0" borderId="0" xfId="0" applyFont="true" applyBorder="true" applyAlignment="true" applyProtection="true">
      <alignment horizontal="general" vertical="top" textRotation="0" wrapText="true" indent="0" shrinkToFit="false"/>
      <protection locked="true" hidden="false"/>
    </xf>
    <xf numFmtId="164" fontId="5" fillId="3" borderId="1" xfId="0" applyFont="true" applyBorder="true" applyAlignment="true" applyProtection="true">
      <alignment horizontal="center" vertical="center" textRotation="0" wrapText="false" indent="0" shrinkToFit="false"/>
      <protection locked="true" hidden="false"/>
    </xf>
    <xf numFmtId="165" fontId="9" fillId="0" borderId="1" xfId="0" applyFont="true" applyBorder="true" applyAlignment="true" applyProtection="true">
      <alignment horizontal="center" vertical="center" textRotation="0" wrapText="false" indent="0" shrinkToFit="false"/>
      <protection locked="true" hidden="false"/>
    </xf>
    <xf numFmtId="166" fontId="9" fillId="0" borderId="1" xfId="0" applyFont="true" applyBorder="true" applyAlignment="true" applyProtection="true">
      <alignment horizontal="center" vertical="center" textRotation="0" wrapText="false" indent="0" shrinkToFit="false"/>
      <protection locked="true" hidden="false"/>
    </xf>
    <xf numFmtId="164" fontId="5" fillId="0" borderId="1" xfId="0" applyFont="true" applyBorder="true" applyAlignment="true" applyProtection="true">
      <alignment horizontal="general" vertical="bottom" textRotation="0" wrapText="false" indent="0" shrinkToFit="false"/>
      <protection locked="true" hidden="false"/>
    </xf>
    <xf numFmtId="166" fontId="6" fillId="5" borderId="1" xfId="0" applyFont="true" applyBorder="true" applyAlignment="true" applyProtection="true">
      <alignment horizontal="center" vertical="center" textRotation="0" wrapText="false" indent="0" shrinkToFit="false"/>
      <protection locked="true" hidden="false"/>
    </xf>
    <xf numFmtId="166" fontId="6" fillId="4" borderId="1" xfId="0" applyFont="true" applyBorder="true" applyAlignment="true" applyProtection="true">
      <alignment horizontal="general" vertical="bottom" textRotation="0" wrapText="false" indent="0" shrinkToFit="false"/>
      <protection locked="true" hidden="false"/>
    </xf>
    <xf numFmtId="166" fontId="5" fillId="4" borderId="1" xfId="0" applyFont="true" applyBorder="true" applyAlignment="true" applyProtection="true">
      <alignment horizontal="general" vertical="bottom" textRotation="0" wrapText="false" indent="0" shrinkToFit="false"/>
      <protection locked="true" hidden="false"/>
    </xf>
    <xf numFmtId="164" fontId="10" fillId="0" borderId="0" xfId="0" applyFont="true" applyBorder="false" applyAlignment="true" applyProtection="true">
      <alignment horizontal="general" vertical="bottom" textRotation="0" wrapText="false" indent="0" shrinkToFit="false"/>
      <protection locked="true" hidden="false"/>
    </xf>
    <xf numFmtId="166" fontId="6" fillId="4" borderId="1" xfId="0" applyFont="true" applyBorder="tru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center" vertical="center" textRotation="0" wrapText="false" indent="0" shrinkToFit="false"/>
      <protection locked="true" hidden="false"/>
    </xf>
    <xf numFmtId="166" fontId="6" fillId="0" borderId="1" xfId="0" applyFont="true" applyBorder="true" applyAlignment="true" applyProtection="true">
      <alignment horizontal="center"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2F2F2"/>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7030A0"/>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6EFCE"/>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1C242B"/>
      <rgbColor rgb="FF993300"/>
      <rgbColor rgb="FF993366"/>
      <rgbColor rgb="FF333399"/>
      <rgbColor rgb="FF333F4A"/>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I8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4"/>
    <col collapsed="false" customWidth="true" hidden="false" outlineLevel="0" max="3" min="3" style="1" width="17"/>
    <col collapsed="false" customWidth="true" hidden="false" outlineLevel="0" max="9" min="4" style="1" width="14"/>
  </cols>
  <sheetData>
    <row r="2" customFormat="false" ht="17.35" hidden="false" customHeight="false" outlineLevel="0" collapsed="false">
      <c r="B2" s="2" t="s">
        <v>0</v>
      </c>
    </row>
    <row r="3" customFormat="false" ht="15" hidden="false" customHeight="false" outlineLevel="0" collapsed="false">
      <c r="B3" s="3" t="s">
        <v>1</v>
      </c>
      <c r="C3" s="4"/>
      <c r="D3" s="4"/>
      <c r="E3" s="4"/>
      <c r="F3" s="4"/>
      <c r="G3" s="4"/>
      <c r="H3" s="4"/>
      <c r="I3" s="4"/>
    </row>
    <row r="4" customFormat="false" ht="30" hidden="false" customHeight="true" outlineLevel="0" collapsed="false">
      <c r="B4" s="5" t="s">
        <v>2</v>
      </c>
      <c r="C4" s="5"/>
      <c r="D4" s="5"/>
      <c r="E4" s="5"/>
      <c r="F4" s="5"/>
      <c r="G4" s="5"/>
      <c r="H4" s="5"/>
      <c r="I4" s="5"/>
    </row>
    <row r="5" customFormat="false" ht="30" hidden="false" customHeight="true" outlineLevel="0" collapsed="false">
      <c r="B5" s="5"/>
      <c r="C5" s="5"/>
      <c r="D5" s="5"/>
      <c r="E5" s="5"/>
      <c r="F5" s="5"/>
      <c r="G5" s="5"/>
      <c r="H5" s="5"/>
      <c r="I5" s="5"/>
    </row>
    <row r="6" customFormat="false" ht="15" hidden="false" customHeight="false" outlineLevel="0" collapsed="false">
      <c r="B6" s="3" t="s">
        <v>3</v>
      </c>
      <c r="C6" s="4"/>
      <c r="D6" s="4"/>
      <c r="E6" s="4"/>
      <c r="F6" s="4"/>
      <c r="G6" s="4"/>
      <c r="H6" s="4"/>
      <c r="I6" s="4"/>
    </row>
    <row r="7" customFormat="false" ht="30" hidden="false" customHeight="true" outlineLevel="0" collapsed="false">
      <c r="B7" s="5" t="s">
        <v>4</v>
      </c>
      <c r="C7" s="5"/>
      <c r="D7" s="5"/>
      <c r="E7" s="5"/>
      <c r="F7" s="5"/>
      <c r="G7" s="5"/>
      <c r="H7" s="5"/>
      <c r="I7" s="5"/>
    </row>
    <row r="8" customFormat="false" ht="30" hidden="false" customHeight="true" outlineLevel="0" collapsed="false">
      <c r="B8" s="5"/>
      <c r="C8" s="5"/>
      <c r="D8" s="5"/>
      <c r="E8" s="5"/>
      <c r="F8" s="5"/>
      <c r="G8" s="5"/>
      <c r="H8" s="5"/>
      <c r="I8" s="5"/>
    </row>
    <row r="9" customFormat="false" ht="30" hidden="false" customHeight="true" outlineLevel="0" collapsed="false">
      <c r="B9" s="5"/>
      <c r="C9" s="5"/>
      <c r="D9" s="5"/>
      <c r="E9" s="5"/>
      <c r="F9" s="5"/>
      <c r="G9" s="5"/>
      <c r="H9" s="5"/>
      <c r="I9" s="5"/>
    </row>
    <row r="11" customFormat="false" ht="15" hidden="false" customHeight="false" outlineLevel="0" collapsed="false">
      <c r="B11" s="6" t="s">
        <v>5</v>
      </c>
    </row>
    <row r="12" customFormat="false" ht="15" hidden="false" customHeight="false" outlineLevel="0" collapsed="false">
      <c r="B12" s="7" t="s">
        <v>6</v>
      </c>
    </row>
    <row r="13" customFormat="false" ht="15" hidden="false" customHeight="false" outlineLevel="0" collapsed="false">
      <c r="B13" s="7"/>
    </row>
    <row r="14" customFormat="false" ht="15" hidden="false" customHeight="false" outlineLevel="0" collapsed="false">
      <c r="B14" s="7" t="s">
        <v>7</v>
      </c>
    </row>
    <row r="15" customFormat="false" ht="15" hidden="false" customHeight="false" outlineLevel="0" collapsed="false">
      <c r="B15" s="7" t="s">
        <v>8</v>
      </c>
    </row>
    <row r="16" customFormat="false" ht="15" hidden="false" customHeight="false" outlineLevel="0" collapsed="false">
      <c r="B16" s="7" t="s">
        <v>9</v>
      </c>
    </row>
    <row r="17" customFormat="false" ht="15" hidden="false" customHeight="false" outlineLevel="0" collapsed="false">
      <c r="B17" s="7" t="s">
        <v>10</v>
      </c>
    </row>
    <row r="18" customFormat="false" ht="15" hidden="false" customHeight="false" outlineLevel="0" collapsed="false">
      <c r="B18" s="7"/>
    </row>
    <row r="19" customFormat="false" ht="15" hidden="false" customHeight="false" outlineLevel="0" collapsed="false">
      <c r="B19" s="7" t="s">
        <v>11</v>
      </c>
    </row>
    <row r="20" customFormat="false" ht="15" hidden="false" customHeight="false" outlineLevel="0" collapsed="false">
      <c r="B20" s="7" t="s">
        <v>12</v>
      </c>
    </row>
    <row r="21" customFormat="false" ht="15" hidden="false" customHeight="false" outlineLevel="0" collapsed="false">
      <c r="B21" s="7" t="s">
        <v>13</v>
      </c>
    </row>
    <row r="22" customFormat="false" ht="15" hidden="false" customHeight="false" outlineLevel="0" collapsed="false">
      <c r="B22" s="7"/>
    </row>
    <row r="23" customFormat="false" ht="15" hidden="false" customHeight="false" outlineLevel="0" collapsed="false">
      <c r="B23" s="7" t="s">
        <v>14</v>
      </c>
    </row>
    <row r="24" customFormat="false" ht="15" hidden="false" customHeight="false" outlineLevel="0" collapsed="false">
      <c r="B24" s="7" t="s">
        <v>15</v>
      </c>
    </row>
    <row r="26" customFormat="false" ht="15" hidden="false" customHeight="false" outlineLevel="0" collapsed="false">
      <c r="B26" s="6" t="s">
        <v>16</v>
      </c>
    </row>
    <row r="27" customFormat="false" ht="15" hidden="false" customHeight="false" outlineLevel="0" collapsed="false">
      <c r="B27" s="8" t="s">
        <v>17</v>
      </c>
      <c r="C27" s="8" t="s">
        <v>18</v>
      </c>
      <c r="D27" s="8" t="s">
        <v>19</v>
      </c>
      <c r="E27" s="8"/>
      <c r="F27" s="8"/>
      <c r="G27" s="8"/>
      <c r="H27" s="8"/>
      <c r="I27" s="8"/>
    </row>
    <row r="28" customFormat="false" ht="15" hidden="false" customHeight="false" outlineLevel="0" collapsed="false">
      <c r="B28" s="9" t="s">
        <v>20</v>
      </c>
      <c r="C28" s="10" t="s">
        <v>21</v>
      </c>
      <c r="D28" s="9" t="s">
        <v>22</v>
      </c>
      <c r="E28" s="9"/>
      <c r="F28" s="9"/>
      <c r="G28" s="9"/>
      <c r="H28" s="9"/>
      <c r="I28" s="9"/>
    </row>
    <row r="29" customFormat="false" ht="15" hidden="false" customHeight="false" outlineLevel="0" collapsed="false">
      <c r="B29" s="9" t="s">
        <v>23</v>
      </c>
      <c r="C29" s="11"/>
      <c r="D29" s="9" t="s">
        <v>24</v>
      </c>
      <c r="E29" s="9"/>
      <c r="F29" s="9"/>
      <c r="G29" s="9"/>
      <c r="H29" s="9"/>
      <c r="I29" s="9"/>
    </row>
    <row r="30" customFormat="false" ht="15" hidden="false" customHeight="false" outlineLevel="0" collapsed="false">
      <c r="B30" s="9" t="s">
        <v>25</v>
      </c>
      <c r="C30" s="12"/>
      <c r="D30" s="9" t="s">
        <v>26</v>
      </c>
      <c r="E30" s="9"/>
      <c r="F30" s="9"/>
      <c r="G30" s="9"/>
      <c r="H30" s="9"/>
      <c r="I30" s="9"/>
    </row>
    <row r="31" customFormat="false" ht="15" hidden="false" customHeight="false" outlineLevel="0" collapsed="false">
      <c r="B31" s="9" t="s">
        <v>27</v>
      </c>
      <c r="C31" s="13" t="s">
        <v>28</v>
      </c>
      <c r="D31" s="9" t="s">
        <v>29</v>
      </c>
      <c r="E31" s="9"/>
      <c r="F31" s="9"/>
      <c r="G31" s="9"/>
      <c r="H31" s="9"/>
      <c r="I31" s="9"/>
    </row>
    <row r="32" customFormat="false" ht="15" hidden="false" customHeight="false" outlineLevel="0" collapsed="false">
      <c r="B32" s="9" t="s">
        <v>30</v>
      </c>
      <c r="C32" s="14"/>
      <c r="D32" s="9" t="s">
        <v>31</v>
      </c>
      <c r="E32" s="9"/>
      <c r="F32" s="9"/>
      <c r="G32" s="9"/>
      <c r="H32" s="9"/>
      <c r="I32" s="9"/>
    </row>
    <row r="34" customFormat="false" ht="15" hidden="false" customHeight="false" outlineLevel="0" collapsed="false">
      <c r="B34" s="6" t="s">
        <v>32</v>
      </c>
    </row>
    <row r="35" customFormat="false" ht="15" hidden="false" customHeight="false" outlineLevel="0" collapsed="false">
      <c r="B35" s="15" t="s">
        <v>33</v>
      </c>
      <c r="C35" s="15"/>
      <c r="D35" s="15"/>
      <c r="E35" s="15"/>
      <c r="F35" s="15"/>
      <c r="G35" s="15"/>
      <c r="H35" s="15"/>
      <c r="I35" s="15"/>
    </row>
    <row r="36" customFormat="false" ht="15" hidden="false" customHeight="false" outlineLevel="0" collapsed="false">
      <c r="B36" s="15" t="s">
        <v>34</v>
      </c>
      <c r="C36" s="15"/>
      <c r="D36" s="15"/>
      <c r="E36" s="15"/>
      <c r="F36" s="15"/>
      <c r="G36" s="15"/>
      <c r="H36" s="15"/>
      <c r="I36" s="15"/>
    </row>
    <row r="37" customFormat="false" ht="15" hidden="false" customHeight="false" outlineLevel="0" collapsed="false">
      <c r="B37" s="15" t="s">
        <v>35</v>
      </c>
      <c r="C37" s="15"/>
      <c r="D37" s="15"/>
      <c r="E37" s="15"/>
      <c r="F37" s="15"/>
      <c r="G37" s="15"/>
      <c r="H37" s="15"/>
      <c r="I37" s="15"/>
    </row>
    <row r="38" customFormat="false" ht="15" hidden="false" customHeight="false" outlineLevel="0" collapsed="false">
      <c r="B38" s="15" t="s">
        <v>36</v>
      </c>
      <c r="C38" s="15"/>
      <c r="D38" s="15"/>
      <c r="E38" s="15"/>
      <c r="F38" s="15"/>
      <c r="G38" s="15"/>
      <c r="H38" s="15"/>
      <c r="I38" s="15"/>
    </row>
    <row r="39" customFormat="false" ht="15" hidden="false" customHeight="false" outlineLevel="0" collapsed="false">
      <c r="B39" s="15" t="s">
        <v>37</v>
      </c>
      <c r="C39" s="15"/>
      <c r="D39" s="15"/>
      <c r="E39" s="15"/>
      <c r="F39" s="15"/>
      <c r="G39" s="15"/>
      <c r="H39" s="15"/>
      <c r="I39" s="15"/>
    </row>
    <row r="40" customFormat="false" ht="15" hidden="false" customHeight="false" outlineLevel="0" collapsed="false">
      <c r="B40" s="15" t="s">
        <v>38</v>
      </c>
      <c r="C40" s="15"/>
      <c r="D40" s="15"/>
      <c r="E40" s="15"/>
      <c r="F40" s="15"/>
      <c r="G40" s="15"/>
      <c r="H40" s="15"/>
      <c r="I40" s="15"/>
    </row>
    <row r="41" customFormat="false" ht="15" hidden="false" customHeight="false" outlineLevel="0" collapsed="false">
      <c r="B41" s="15" t="s">
        <v>39</v>
      </c>
      <c r="C41" s="15"/>
      <c r="D41" s="15"/>
      <c r="E41" s="15"/>
      <c r="F41" s="15"/>
      <c r="G41" s="15"/>
      <c r="H41" s="15"/>
      <c r="I41" s="15"/>
    </row>
    <row r="42" customFormat="false" ht="15" hidden="false" customHeight="false" outlineLevel="0" collapsed="false">
      <c r="B42" s="15" t="s">
        <v>40</v>
      </c>
      <c r="C42" s="15"/>
      <c r="D42" s="15"/>
      <c r="E42" s="15"/>
      <c r="F42" s="15"/>
      <c r="G42" s="15"/>
      <c r="H42" s="15"/>
      <c r="I42" s="15"/>
    </row>
    <row r="43" customFormat="false" ht="15" hidden="false" customHeight="false" outlineLevel="0" collapsed="false">
      <c r="B43" s="15" t="s">
        <v>41</v>
      </c>
      <c r="C43" s="15"/>
      <c r="D43" s="15"/>
      <c r="E43" s="15"/>
      <c r="F43" s="15"/>
      <c r="G43" s="15"/>
      <c r="H43" s="15"/>
      <c r="I43" s="15"/>
    </row>
    <row r="44" customFormat="false" ht="15" hidden="false" customHeight="false" outlineLevel="0" collapsed="false">
      <c r="B44" s="15" t="s">
        <v>42</v>
      </c>
      <c r="C44" s="15"/>
      <c r="D44" s="15"/>
      <c r="E44" s="15"/>
      <c r="F44" s="15"/>
      <c r="G44" s="15"/>
      <c r="H44" s="15"/>
      <c r="I44" s="15"/>
    </row>
    <row r="45" customFormat="false" ht="15" hidden="false" customHeight="false" outlineLevel="0" collapsed="false">
      <c r="B45" s="15" t="s">
        <v>43</v>
      </c>
      <c r="C45" s="15"/>
      <c r="D45" s="15"/>
      <c r="E45" s="15"/>
      <c r="F45" s="15"/>
      <c r="G45" s="15"/>
      <c r="H45" s="15"/>
      <c r="I45" s="15"/>
    </row>
    <row r="46" customFormat="false" ht="15" hidden="false" customHeight="false" outlineLevel="0" collapsed="false">
      <c r="B46" s="15" t="s">
        <v>44</v>
      </c>
      <c r="C46" s="15"/>
      <c r="D46" s="15"/>
      <c r="E46" s="15"/>
      <c r="F46" s="15"/>
      <c r="G46" s="15"/>
      <c r="H46" s="15"/>
      <c r="I46" s="15"/>
    </row>
    <row r="48" customFormat="false" ht="15" hidden="false" customHeight="false" outlineLevel="0" collapsed="false">
      <c r="B48" s="6" t="s">
        <v>45</v>
      </c>
    </row>
    <row r="49" customFormat="false" ht="15" hidden="false" customHeight="false" outlineLevel="0" collapsed="false">
      <c r="B49" s="15" t="s">
        <v>46</v>
      </c>
      <c r="C49" s="15"/>
      <c r="D49" s="15"/>
      <c r="E49" s="15"/>
      <c r="F49" s="15"/>
      <c r="G49" s="15"/>
      <c r="H49" s="15"/>
      <c r="I49" s="15"/>
    </row>
    <row r="50" customFormat="false" ht="15" hidden="false" customHeight="false" outlineLevel="0" collapsed="false">
      <c r="B50" s="15" t="s">
        <v>47</v>
      </c>
      <c r="C50" s="15"/>
      <c r="D50" s="15"/>
      <c r="E50" s="15"/>
      <c r="F50" s="15"/>
      <c r="G50" s="15"/>
      <c r="H50" s="15"/>
      <c r="I50" s="15"/>
    </row>
    <row r="51" customFormat="false" ht="15" hidden="false" customHeight="false" outlineLevel="0" collapsed="false">
      <c r="B51" s="15" t="s">
        <v>48</v>
      </c>
      <c r="C51" s="15"/>
      <c r="D51" s="15"/>
      <c r="E51" s="15"/>
      <c r="F51" s="15"/>
      <c r="G51" s="15"/>
      <c r="H51" s="15"/>
      <c r="I51" s="15"/>
    </row>
    <row r="52" customFormat="false" ht="15" hidden="false" customHeight="false" outlineLevel="0" collapsed="false">
      <c r="B52" s="15" t="s">
        <v>49</v>
      </c>
      <c r="C52" s="15"/>
      <c r="D52" s="15"/>
      <c r="E52" s="15"/>
      <c r="F52" s="15"/>
      <c r="G52" s="15"/>
      <c r="H52" s="15"/>
      <c r="I52" s="15"/>
    </row>
    <row r="53" customFormat="false" ht="15" hidden="false" customHeight="false" outlineLevel="0" collapsed="false">
      <c r="B53" s="15"/>
      <c r="C53" s="15"/>
      <c r="D53" s="15"/>
      <c r="E53" s="15"/>
      <c r="F53" s="15"/>
      <c r="G53" s="15"/>
      <c r="H53" s="15"/>
      <c r="I53" s="15"/>
    </row>
    <row r="54" customFormat="false" ht="15" hidden="false" customHeight="false" outlineLevel="0" collapsed="false">
      <c r="B54" s="15" t="s">
        <v>50</v>
      </c>
      <c r="C54" s="15"/>
      <c r="D54" s="15"/>
      <c r="E54" s="15"/>
      <c r="F54" s="15"/>
      <c r="G54" s="15"/>
      <c r="H54" s="15"/>
      <c r="I54" s="15"/>
    </row>
    <row r="55" customFormat="false" ht="15" hidden="false" customHeight="false" outlineLevel="0" collapsed="false">
      <c r="B55" s="15" t="s">
        <v>51</v>
      </c>
      <c r="C55" s="15"/>
      <c r="D55" s="15"/>
      <c r="E55" s="15"/>
      <c r="F55" s="15"/>
      <c r="G55" s="15"/>
      <c r="H55" s="15"/>
      <c r="I55" s="15"/>
    </row>
    <row r="56" customFormat="false" ht="15" hidden="false" customHeight="false" outlineLevel="0" collapsed="false">
      <c r="B56" s="15" t="s">
        <v>52</v>
      </c>
      <c r="C56" s="15"/>
      <c r="D56" s="15"/>
      <c r="E56" s="15"/>
      <c r="F56" s="15"/>
      <c r="G56" s="15"/>
      <c r="H56" s="15"/>
      <c r="I56" s="15"/>
    </row>
    <row r="57" customFormat="false" ht="15" hidden="false" customHeight="false" outlineLevel="0" collapsed="false">
      <c r="B57" s="15" t="s">
        <v>53</v>
      </c>
      <c r="C57" s="15"/>
      <c r="D57" s="15"/>
      <c r="E57" s="15"/>
      <c r="F57" s="15"/>
      <c r="G57" s="15"/>
      <c r="H57" s="15"/>
      <c r="I57" s="15"/>
    </row>
    <row r="58" customFormat="false" ht="15" hidden="false" customHeight="false" outlineLevel="0" collapsed="false">
      <c r="B58" s="15" t="s">
        <v>54</v>
      </c>
      <c r="C58" s="15"/>
      <c r="D58" s="15"/>
      <c r="E58" s="15"/>
      <c r="F58" s="15"/>
      <c r="G58" s="15"/>
      <c r="H58" s="15"/>
      <c r="I58" s="15"/>
    </row>
    <row r="59" customFormat="false" ht="15" hidden="false" customHeight="false" outlineLevel="0" collapsed="false">
      <c r="B59" s="15" t="s">
        <v>55</v>
      </c>
      <c r="C59" s="15"/>
      <c r="D59" s="15"/>
      <c r="E59" s="15"/>
      <c r="F59" s="15"/>
      <c r="G59" s="15"/>
      <c r="H59" s="15"/>
      <c r="I59" s="15"/>
    </row>
    <row r="61" customFormat="false" ht="15" hidden="false" customHeight="false" outlineLevel="0" collapsed="false">
      <c r="B61" s="6" t="s">
        <v>56</v>
      </c>
    </row>
    <row r="62" customFormat="false" ht="15" hidden="false" customHeight="false" outlineLevel="0" collapsed="false">
      <c r="B62" s="8" t="s">
        <v>57</v>
      </c>
      <c r="C62" s="8" t="s">
        <v>58</v>
      </c>
      <c r="D62" s="8"/>
      <c r="E62" s="8"/>
      <c r="F62" s="8"/>
      <c r="G62" s="8"/>
      <c r="H62" s="8"/>
      <c r="I62" s="8"/>
    </row>
    <row r="63" customFormat="false" ht="15" hidden="false" customHeight="false" outlineLevel="0" collapsed="false">
      <c r="B63" s="9" t="s">
        <v>59</v>
      </c>
      <c r="C63" s="9" t="s">
        <v>60</v>
      </c>
      <c r="D63" s="9"/>
      <c r="E63" s="9"/>
      <c r="F63" s="9"/>
      <c r="G63" s="9"/>
      <c r="H63" s="9"/>
      <c r="I63" s="9"/>
    </row>
    <row r="64" customFormat="false" ht="15" hidden="false" customHeight="false" outlineLevel="0" collapsed="false">
      <c r="B64" s="9" t="s">
        <v>61</v>
      </c>
      <c r="C64" s="9" t="s">
        <v>62</v>
      </c>
      <c r="D64" s="9"/>
      <c r="E64" s="9"/>
      <c r="F64" s="9"/>
      <c r="G64" s="9"/>
      <c r="H64" s="9"/>
      <c r="I64" s="9"/>
    </row>
    <row r="65" customFormat="false" ht="15" hidden="false" customHeight="false" outlineLevel="0" collapsed="false">
      <c r="B65" s="9" t="s">
        <v>63</v>
      </c>
      <c r="C65" s="9" t="s">
        <v>64</v>
      </c>
      <c r="D65" s="9"/>
      <c r="E65" s="9"/>
      <c r="F65" s="9"/>
      <c r="G65" s="9"/>
      <c r="H65" s="9"/>
      <c r="I65" s="9"/>
    </row>
    <row r="66" customFormat="false" ht="15" hidden="false" customHeight="false" outlineLevel="0" collapsed="false">
      <c r="B66" s="9" t="s">
        <v>65</v>
      </c>
      <c r="C66" s="9" t="s">
        <v>66</v>
      </c>
      <c r="D66" s="9"/>
      <c r="E66" s="9"/>
      <c r="F66" s="9"/>
      <c r="G66" s="9"/>
      <c r="H66" s="9"/>
      <c r="I66" s="9"/>
    </row>
    <row r="67" customFormat="false" ht="15" hidden="false" customHeight="false" outlineLevel="0" collapsed="false">
      <c r="B67" s="9" t="s">
        <v>67</v>
      </c>
      <c r="C67" s="9" t="s">
        <v>68</v>
      </c>
      <c r="D67" s="9"/>
      <c r="E67" s="9"/>
      <c r="F67" s="9"/>
      <c r="G67" s="9"/>
      <c r="H67" s="9"/>
      <c r="I67" s="9"/>
    </row>
    <row r="68" customFormat="false" ht="15" hidden="false" customHeight="false" outlineLevel="0" collapsed="false">
      <c r="B68" s="9" t="s">
        <v>69</v>
      </c>
      <c r="C68" s="9" t="s">
        <v>70</v>
      </c>
      <c r="D68" s="9"/>
      <c r="E68" s="9"/>
      <c r="F68" s="9"/>
      <c r="G68" s="9"/>
      <c r="H68" s="9"/>
      <c r="I68" s="9"/>
    </row>
    <row r="69" customFormat="false" ht="15" hidden="false" customHeight="false" outlineLevel="0" collapsed="false">
      <c r="B69" s="9" t="s">
        <v>71</v>
      </c>
      <c r="C69" s="9" t="s">
        <v>72</v>
      </c>
      <c r="D69" s="9"/>
      <c r="E69" s="9"/>
      <c r="F69" s="9"/>
      <c r="G69" s="9"/>
      <c r="H69" s="9"/>
      <c r="I69" s="9"/>
    </row>
    <row r="70" customFormat="false" ht="15" hidden="false" customHeight="false" outlineLevel="0" collapsed="false">
      <c r="B70" s="9" t="s">
        <v>73</v>
      </c>
      <c r="C70" s="9" t="s">
        <v>74</v>
      </c>
      <c r="D70" s="9"/>
      <c r="E70" s="9"/>
      <c r="F70" s="9"/>
      <c r="G70" s="9"/>
      <c r="H70" s="9"/>
      <c r="I70" s="9"/>
    </row>
    <row r="71" customFormat="false" ht="15" hidden="false" customHeight="false" outlineLevel="0" collapsed="false">
      <c r="B71" s="9" t="s">
        <v>75</v>
      </c>
      <c r="C71" s="9" t="s">
        <v>76</v>
      </c>
      <c r="D71" s="9"/>
      <c r="E71" s="9"/>
      <c r="F71" s="9"/>
      <c r="G71" s="9"/>
      <c r="H71" s="9"/>
      <c r="I71" s="9"/>
    </row>
    <row r="72" customFormat="false" ht="15" hidden="false" customHeight="false" outlineLevel="0" collapsed="false">
      <c r="B72" s="9" t="s">
        <v>77</v>
      </c>
      <c r="C72" s="9" t="s">
        <v>78</v>
      </c>
      <c r="D72" s="9"/>
      <c r="E72" s="9"/>
      <c r="F72" s="9"/>
      <c r="G72" s="9"/>
      <c r="H72" s="9"/>
      <c r="I72" s="9"/>
    </row>
    <row r="73" customFormat="false" ht="15" hidden="false" customHeight="false" outlineLevel="0" collapsed="false">
      <c r="B73" s="9" t="s">
        <v>79</v>
      </c>
      <c r="C73" s="9" t="s">
        <v>80</v>
      </c>
      <c r="D73" s="9"/>
      <c r="E73" s="9"/>
      <c r="F73" s="9"/>
      <c r="G73" s="9"/>
      <c r="H73" s="9"/>
      <c r="I73" s="9"/>
    </row>
    <row r="75" customFormat="false" ht="15" hidden="false" customHeight="false" outlineLevel="0" collapsed="false">
      <c r="B75" s="6" t="s">
        <v>81</v>
      </c>
    </row>
    <row r="76" customFormat="false" ht="25.5" hidden="false" customHeight="true" outlineLevel="0" collapsed="false">
      <c r="B76" s="16" t="s">
        <v>82</v>
      </c>
      <c r="C76" s="16"/>
      <c r="D76" s="16"/>
      <c r="E76" s="16"/>
      <c r="F76" s="16"/>
      <c r="G76" s="16"/>
      <c r="H76" s="16"/>
      <c r="I76" s="16"/>
    </row>
    <row r="77" customFormat="false" ht="25.5" hidden="false" customHeight="true" outlineLevel="0" collapsed="false">
      <c r="B77" s="16" t="s">
        <v>83</v>
      </c>
      <c r="C77" s="16"/>
      <c r="D77" s="16"/>
      <c r="E77" s="16"/>
      <c r="F77" s="16"/>
      <c r="G77" s="16"/>
      <c r="H77" s="16"/>
      <c r="I77" s="16"/>
    </row>
    <row r="78" customFormat="false" ht="25.5" hidden="false" customHeight="true" outlineLevel="0" collapsed="false">
      <c r="B78" s="16" t="s">
        <v>84</v>
      </c>
      <c r="C78" s="16"/>
      <c r="D78" s="16"/>
      <c r="E78" s="16"/>
      <c r="F78" s="16"/>
      <c r="G78" s="16"/>
      <c r="H78" s="16"/>
      <c r="I78" s="16"/>
    </row>
    <row r="79" customFormat="false" ht="39" hidden="false" customHeight="true" outlineLevel="0" collapsed="false">
      <c r="B79" s="16" t="s">
        <v>85</v>
      </c>
      <c r="C79" s="16"/>
      <c r="D79" s="16"/>
      <c r="E79" s="16"/>
      <c r="F79" s="16"/>
      <c r="G79" s="16"/>
      <c r="H79" s="16"/>
      <c r="I79" s="16"/>
    </row>
    <row r="80" customFormat="false" ht="25.5" hidden="false" customHeight="true" outlineLevel="0" collapsed="false">
      <c r="B80" s="16" t="s">
        <v>86</v>
      </c>
      <c r="C80" s="16"/>
      <c r="D80" s="16"/>
      <c r="E80" s="16"/>
      <c r="F80" s="16"/>
      <c r="G80" s="16"/>
      <c r="H80" s="16"/>
      <c r="I80" s="16"/>
    </row>
    <row r="81" customFormat="false" ht="142.5" hidden="false" customHeight="true" outlineLevel="0" collapsed="false">
      <c r="B81" s="16" t="s">
        <v>87</v>
      </c>
      <c r="C81" s="16"/>
      <c r="D81" s="16"/>
      <c r="E81" s="16"/>
      <c r="F81" s="16"/>
      <c r="G81" s="16"/>
      <c r="H81" s="16"/>
      <c r="I81" s="16"/>
    </row>
  </sheetData>
  <mergeCells count="49">
    <mergeCell ref="B4:I5"/>
    <mergeCell ref="B7:I9"/>
    <mergeCell ref="D27:I27"/>
    <mergeCell ref="D28:I28"/>
    <mergeCell ref="D29:I29"/>
    <mergeCell ref="D30:I30"/>
    <mergeCell ref="D31:I31"/>
    <mergeCell ref="D32:I32"/>
    <mergeCell ref="B35:I35"/>
    <mergeCell ref="B36:I36"/>
    <mergeCell ref="B37:I37"/>
    <mergeCell ref="B38:I38"/>
    <mergeCell ref="B39:I39"/>
    <mergeCell ref="B40:I40"/>
    <mergeCell ref="B41:I41"/>
    <mergeCell ref="B42:I42"/>
    <mergeCell ref="B43:I43"/>
    <mergeCell ref="B44:I44"/>
    <mergeCell ref="B45:I45"/>
    <mergeCell ref="B46:I46"/>
    <mergeCell ref="B49:I49"/>
    <mergeCell ref="B50:I50"/>
    <mergeCell ref="B51:I51"/>
    <mergeCell ref="B52:I52"/>
    <mergeCell ref="B53:I53"/>
    <mergeCell ref="B54:I54"/>
    <mergeCell ref="B55:I55"/>
    <mergeCell ref="B56:I56"/>
    <mergeCell ref="B57:I57"/>
    <mergeCell ref="B58:I58"/>
    <mergeCell ref="B59:I59"/>
    <mergeCell ref="C62:I62"/>
    <mergeCell ref="C63:I63"/>
    <mergeCell ref="C64:I64"/>
    <mergeCell ref="C65:I65"/>
    <mergeCell ref="C66:I66"/>
    <mergeCell ref="C67:I67"/>
    <mergeCell ref="C68:I68"/>
    <mergeCell ref="C69:I69"/>
    <mergeCell ref="C70:I70"/>
    <mergeCell ref="C71:I71"/>
    <mergeCell ref="C72:I72"/>
    <mergeCell ref="C73:I73"/>
    <mergeCell ref="B76:I76"/>
    <mergeCell ref="B77:I77"/>
    <mergeCell ref="B78:I78"/>
    <mergeCell ref="B79:I79"/>
    <mergeCell ref="B80:I80"/>
    <mergeCell ref="B81:I81"/>
  </mergeCells>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H4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2.5"/>
    <col collapsed="false" customWidth="true" hidden="false" outlineLevel="0" max="2" min="2" style="1" width="32"/>
    <col collapsed="false" customWidth="true" hidden="false" outlineLevel="0" max="8" min="3" style="1" width="12"/>
    <col collapsed="false" customWidth="true" hidden="false" outlineLevel="0" max="9" min="9" style="1" width="6"/>
    <col collapsed="false" customWidth="true" hidden="false" outlineLevel="0" max="10" min="10" style="1" width="14"/>
    <col collapsed="false" customWidth="true" hidden="false" outlineLevel="0" max="11" min="11" style="1" width="30"/>
  </cols>
  <sheetData>
    <row r="2" customFormat="false" ht="17.35" hidden="false" customHeight="false" outlineLevel="0" collapsed="false">
      <c r="B2" s="2" t="s">
        <v>88</v>
      </c>
    </row>
    <row r="4" customFormat="false" ht="15" hidden="false" customHeight="false" outlineLevel="0" collapsed="false">
      <c r="B4" s="6" t="s">
        <v>89</v>
      </c>
    </row>
    <row r="5" customFormat="false" ht="15" hidden="false" customHeight="false" outlineLevel="0" collapsed="false">
      <c r="B5" s="8"/>
      <c r="C5" s="17" t="s">
        <v>90</v>
      </c>
      <c r="D5" s="17" t="s">
        <v>91</v>
      </c>
      <c r="E5" s="17" t="s">
        <v>92</v>
      </c>
      <c r="F5" s="17" t="s">
        <v>93</v>
      </c>
      <c r="G5" s="17" t="s">
        <v>94</v>
      </c>
      <c r="H5" s="17" t="s">
        <v>95</v>
      </c>
    </row>
    <row r="6" customFormat="false" ht="15" hidden="false" customHeight="false" outlineLevel="0" collapsed="false">
      <c r="B6" s="9" t="s">
        <v>96</v>
      </c>
      <c r="C6" s="18" t="n">
        <v>120</v>
      </c>
      <c r="D6" s="18" t="n">
        <v>150</v>
      </c>
      <c r="E6" s="18" t="n">
        <v>180</v>
      </c>
      <c r="F6" s="18" t="n">
        <v>210</v>
      </c>
      <c r="G6" s="18" t="n">
        <v>160</v>
      </c>
      <c r="H6" s="18" t="n">
        <v>130</v>
      </c>
    </row>
    <row r="7" customFormat="false" ht="15" hidden="false" customHeight="false" outlineLevel="0" collapsed="false">
      <c r="B7" s="9" t="s">
        <v>97</v>
      </c>
      <c r="C7" s="18" t="n">
        <v>170</v>
      </c>
      <c r="D7" s="18" t="n">
        <v>170</v>
      </c>
      <c r="E7" s="18" t="n">
        <v>170</v>
      </c>
      <c r="F7" s="18" t="n">
        <v>170</v>
      </c>
      <c r="G7" s="18" t="n">
        <v>170</v>
      </c>
      <c r="H7" s="18" t="n">
        <v>170</v>
      </c>
    </row>
    <row r="8" customFormat="false" ht="15" hidden="false" customHeight="false" outlineLevel="0" collapsed="false">
      <c r="B8" s="9" t="s">
        <v>98</v>
      </c>
      <c r="C8" s="19" t="n">
        <v>42</v>
      </c>
      <c r="D8" s="19" t="n">
        <v>42</v>
      </c>
      <c r="E8" s="19" t="n">
        <v>45</v>
      </c>
      <c r="F8" s="19" t="n">
        <v>48</v>
      </c>
      <c r="G8" s="19" t="n">
        <v>46</v>
      </c>
      <c r="H8" s="19" t="n">
        <v>43</v>
      </c>
    </row>
    <row r="9" customFormat="false" ht="15" hidden="false" customHeight="false" outlineLevel="0" collapsed="false">
      <c r="B9" s="9" t="s">
        <v>99</v>
      </c>
      <c r="C9" s="19" t="n">
        <v>6</v>
      </c>
      <c r="D9" s="19" t="n">
        <v>6</v>
      </c>
      <c r="E9" s="19" t="n">
        <v>6</v>
      </c>
      <c r="F9" s="19" t="n">
        <v>6</v>
      </c>
      <c r="G9" s="19" t="n">
        <v>6</v>
      </c>
      <c r="H9" s="19" t="n">
        <v>6</v>
      </c>
    </row>
    <row r="10" customFormat="false" ht="15" hidden="false" customHeight="false" outlineLevel="0" collapsed="false">
      <c r="B10" s="9" t="s">
        <v>100</v>
      </c>
      <c r="C10" s="19" t="n">
        <v>45</v>
      </c>
      <c r="D10" s="19" t="n">
        <v>45</v>
      </c>
      <c r="E10" s="19" t="n">
        <v>45</v>
      </c>
      <c r="F10" s="19" t="n">
        <v>45</v>
      </c>
      <c r="G10" s="19" t="n">
        <v>45</v>
      </c>
      <c r="H10" s="19" t="n">
        <v>45</v>
      </c>
    </row>
    <row r="11" customFormat="false" ht="15" hidden="false" customHeight="false" outlineLevel="0" collapsed="false">
      <c r="B11" s="9" t="s">
        <v>101</v>
      </c>
      <c r="C11" s="19" t="n">
        <v>20</v>
      </c>
    </row>
    <row r="12" customFormat="false" ht="15" hidden="false" customHeight="false" outlineLevel="0" collapsed="false">
      <c r="B12" s="9" t="s">
        <v>102</v>
      </c>
      <c r="C12" s="19" t="n">
        <v>0</v>
      </c>
    </row>
    <row r="14" customFormat="false" ht="15" hidden="false" customHeight="false" outlineLevel="0" collapsed="false">
      <c r="B14" s="6" t="s">
        <v>103</v>
      </c>
    </row>
    <row r="15" customFormat="false" ht="15" hidden="false" customHeight="false" outlineLevel="0" collapsed="false">
      <c r="B15" s="8"/>
      <c r="C15" s="17" t="s">
        <v>90</v>
      </c>
      <c r="D15" s="17" t="s">
        <v>91</v>
      </c>
      <c r="E15" s="17" t="s">
        <v>92</v>
      </c>
      <c r="F15" s="17" t="s">
        <v>93</v>
      </c>
      <c r="G15" s="17" t="s">
        <v>94</v>
      </c>
      <c r="H15" s="17" t="s">
        <v>95</v>
      </c>
    </row>
    <row r="16" customFormat="false" ht="15" hidden="false" customHeight="false" outlineLevel="0" collapsed="false">
      <c r="B16" s="20" t="s">
        <v>104</v>
      </c>
      <c r="C16" s="21" t="n">
        <v>0</v>
      </c>
      <c r="D16" s="21" t="n">
        <v>0</v>
      </c>
      <c r="E16" s="21" t="n">
        <v>0</v>
      </c>
      <c r="F16" s="21" t="n">
        <v>0</v>
      </c>
      <c r="G16" s="21" t="n">
        <v>0</v>
      </c>
      <c r="H16" s="21" t="n">
        <v>0</v>
      </c>
    </row>
    <row r="17" customFormat="false" ht="15" hidden="false" customHeight="false" outlineLevel="0" collapsed="false">
      <c r="B17" s="20" t="s">
        <v>105</v>
      </c>
      <c r="C17" s="21" t="n">
        <v>0</v>
      </c>
      <c r="D17" s="21" t="n">
        <v>0</v>
      </c>
      <c r="E17" s="21" t="n">
        <v>0</v>
      </c>
      <c r="F17" s="21" t="n">
        <v>0</v>
      </c>
      <c r="G17" s="21" t="n">
        <v>0</v>
      </c>
      <c r="H17" s="21" t="n">
        <v>0</v>
      </c>
    </row>
    <row r="18" customFormat="false" ht="15" hidden="false" customHeight="false" outlineLevel="0" collapsed="false">
      <c r="B18" s="20" t="s">
        <v>106</v>
      </c>
      <c r="C18" s="21" t="n">
        <v>0</v>
      </c>
      <c r="D18" s="21" t="n">
        <v>0</v>
      </c>
      <c r="E18" s="21" t="n">
        <v>0</v>
      </c>
      <c r="F18" s="21" t="n">
        <v>0</v>
      </c>
      <c r="G18" s="21" t="n">
        <v>0</v>
      </c>
      <c r="H18" s="21" t="n">
        <v>0</v>
      </c>
    </row>
    <row r="20" customFormat="false" ht="15" hidden="false" customHeight="false" outlineLevel="0" collapsed="false">
      <c r="B20" s="6" t="s">
        <v>107</v>
      </c>
    </row>
    <row r="21" customFormat="false" ht="15" hidden="false" customHeight="false" outlineLevel="0" collapsed="false">
      <c r="B21" s="9" t="s">
        <v>108</v>
      </c>
      <c r="C21" s="22"/>
    </row>
    <row r="22" customFormat="false" ht="15" hidden="false" customHeight="false" outlineLevel="0" collapsed="false">
      <c r="B22" s="9" t="s">
        <v>109</v>
      </c>
      <c r="C22" s="22"/>
    </row>
    <row r="23" customFormat="false" ht="15" hidden="false" customHeight="false" outlineLevel="0" collapsed="false">
      <c r="B23" s="9" t="s">
        <v>110</v>
      </c>
      <c r="C23" s="22"/>
    </row>
    <row r="24" customFormat="false" ht="15" hidden="false" customHeight="false" outlineLevel="0" collapsed="false">
      <c r="B24" s="8" t="s">
        <v>111</v>
      </c>
      <c r="C24" s="23"/>
      <c r="D24" s="24" t="s">
        <v>112</v>
      </c>
    </row>
    <row r="26" customFormat="false" ht="15" hidden="false" customHeight="false" outlineLevel="0" collapsed="false">
      <c r="B26" s="6" t="s">
        <v>113</v>
      </c>
    </row>
    <row r="27" customFormat="false" ht="15" hidden="false" customHeight="false" outlineLevel="0" collapsed="false">
      <c r="B27" s="8" t="s">
        <v>114</v>
      </c>
      <c r="C27" s="17" t="s">
        <v>115</v>
      </c>
      <c r="D27" s="17"/>
      <c r="E27" s="17" t="s">
        <v>116</v>
      </c>
      <c r="F27" s="8" t="s">
        <v>117</v>
      </c>
    </row>
    <row r="28" customFormat="false" ht="15" hidden="false" customHeight="false" outlineLevel="0" collapsed="false">
      <c r="B28" s="9" t="s">
        <v>118</v>
      </c>
      <c r="C28" s="25"/>
      <c r="D28" s="26" t="s">
        <v>119</v>
      </c>
      <c r="E28" s="27" t="n">
        <f aca="false">C6</f>
        <v>120</v>
      </c>
      <c r="F28" s="24" t="s">
        <v>120</v>
      </c>
    </row>
    <row r="29" customFormat="false" ht="15" hidden="false" customHeight="false" outlineLevel="0" collapsed="false">
      <c r="B29" s="9" t="s">
        <v>121</v>
      </c>
      <c r="C29" s="25"/>
      <c r="D29" s="26" t="s">
        <v>119</v>
      </c>
      <c r="E29" s="27" t="n">
        <f aca="false">D6</f>
        <v>150</v>
      </c>
      <c r="F29" s="24" t="s">
        <v>122</v>
      </c>
    </row>
    <row r="30" customFormat="false" ht="15" hidden="false" customHeight="false" outlineLevel="0" collapsed="false">
      <c r="B30" s="9" t="s">
        <v>123</v>
      </c>
      <c r="C30" s="25"/>
      <c r="D30" s="26" t="s">
        <v>119</v>
      </c>
      <c r="E30" s="27" t="n">
        <f aca="false">E6</f>
        <v>180</v>
      </c>
      <c r="F30" s="24" t="s">
        <v>124</v>
      </c>
    </row>
    <row r="31" customFormat="false" ht="15" hidden="false" customHeight="false" outlineLevel="0" collapsed="false">
      <c r="B31" s="9" t="s">
        <v>125</v>
      </c>
      <c r="C31" s="25"/>
      <c r="D31" s="26" t="s">
        <v>119</v>
      </c>
      <c r="E31" s="27" t="n">
        <f aca="false">F6</f>
        <v>210</v>
      </c>
      <c r="F31" s="24" t="s">
        <v>126</v>
      </c>
    </row>
    <row r="32" customFormat="false" ht="15" hidden="false" customHeight="false" outlineLevel="0" collapsed="false">
      <c r="B32" s="9" t="s">
        <v>127</v>
      </c>
      <c r="C32" s="25"/>
      <c r="D32" s="26" t="s">
        <v>119</v>
      </c>
      <c r="E32" s="27" t="n">
        <f aca="false">G6</f>
        <v>160</v>
      </c>
      <c r="F32" s="24" t="s">
        <v>128</v>
      </c>
    </row>
    <row r="33" customFormat="false" ht="15" hidden="false" customHeight="false" outlineLevel="0" collapsed="false">
      <c r="B33" s="9" t="s">
        <v>129</v>
      </c>
      <c r="C33" s="25"/>
      <c r="D33" s="26" t="s">
        <v>119</v>
      </c>
      <c r="E33" s="27" t="n">
        <f aca="false">H6</f>
        <v>130</v>
      </c>
      <c r="F33" s="24" t="s">
        <v>130</v>
      </c>
    </row>
    <row r="34" customFormat="false" ht="15" hidden="false" customHeight="false" outlineLevel="0" collapsed="false">
      <c r="B34" s="9" t="s">
        <v>131</v>
      </c>
      <c r="C34" s="25"/>
      <c r="D34" s="26" t="s">
        <v>132</v>
      </c>
      <c r="E34" s="27" t="n">
        <f aca="false">C7</f>
        <v>170</v>
      </c>
      <c r="F34" s="24" t="s">
        <v>133</v>
      </c>
    </row>
    <row r="35" customFormat="false" ht="15" hidden="false" customHeight="false" outlineLevel="0" collapsed="false">
      <c r="B35" s="9" t="s">
        <v>134</v>
      </c>
      <c r="C35" s="25"/>
      <c r="D35" s="26" t="s">
        <v>132</v>
      </c>
      <c r="E35" s="27" t="n">
        <f aca="false">D7</f>
        <v>170</v>
      </c>
      <c r="F35" s="24" t="s">
        <v>135</v>
      </c>
    </row>
    <row r="36" customFormat="false" ht="15" hidden="false" customHeight="false" outlineLevel="0" collapsed="false">
      <c r="B36" s="9" t="s">
        <v>136</v>
      </c>
      <c r="C36" s="25"/>
      <c r="D36" s="26" t="s">
        <v>132</v>
      </c>
      <c r="E36" s="27" t="n">
        <f aca="false">E7</f>
        <v>170</v>
      </c>
      <c r="F36" s="24" t="s">
        <v>137</v>
      </c>
    </row>
    <row r="37" customFormat="false" ht="15" hidden="false" customHeight="false" outlineLevel="0" collapsed="false">
      <c r="B37" s="9" t="s">
        <v>138</v>
      </c>
      <c r="C37" s="25"/>
      <c r="D37" s="26" t="s">
        <v>132</v>
      </c>
      <c r="E37" s="27" t="n">
        <f aca="false">F7</f>
        <v>170</v>
      </c>
      <c r="F37" s="24" t="s">
        <v>139</v>
      </c>
    </row>
    <row r="38" customFormat="false" ht="15" hidden="false" customHeight="false" outlineLevel="0" collapsed="false">
      <c r="B38" s="9" t="s">
        <v>140</v>
      </c>
      <c r="C38" s="25"/>
      <c r="D38" s="26" t="s">
        <v>132</v>
      </c>
      <c r="E38" s="27" t="n">
        <f aca="false">G7</f>
        <v>170</v>
      </c>
      <c r="F38" s="24" t="s">
        <v>141</v>
      </c>
    </row>
    <row r="39" customFormat="false" ht="15" hidden="false" customHeight="false" outlineLevel="0" collapsed="false">
      <c r="B39" s="9" t="s">
        <v>142</v>
      </c>
      <c r="C39" s="25"/>
      <c r="D39" s="26" t="s">
        <v>132</v>
      </c>
      <c r="E39" s="27" t="n">
        <f aca="false">H7</f>
        <v>170</v>
      </c>
      <c r="F39" s="24" t="s">
        <v>143</v>
      </c>
    </row>
    <row r="40" customFormat="false" ht="15" hidden="false" customHeight="false" outlineLevel="0" collapsed="false">
      <c r="B40" s="9" t="s">
        <v>144</v>
      </c>
      <c r="C40" s="25"/>
      <c r="D40" s="26" t="s">
        <v>119</v>
      </c>
      <c r="E40" s="19" t="n">
        <v>0</v>
      </c>
      <c r="F40" s="24" t="s">
        <v>145</v>
      </c>
    </row>
    <row r="42" customFormat="false" ht="15" hidden="false" customHeight="false" outlineLevel="0" collapsed="false">
      <c r="B42" s="24" t="s">
        <v>146</v>
      </c>
    </row>
  </sheetData>
  <printOptions headings="false" gridLines="false" gridLinesSet="true" horizontalCentered="false" verticalCentered="false"/>
  <pageMargins left="0.35" right="0.3" top="0.45" bottom="0.45" header="0.511811023622047" footer="0.511811023622047"/>
  <pageSetup paperSize="9" scale="100" fitToWidth="1" fitToHeight="0" pageOrder="downThenOver" orientation="landscape"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2026-08-03T04:25:49Z</dcterms:created>
  <dc:creator>openpyxl</dc:creator>
  <dc:description/>
  <dc:language>en-US</dc:language>
  <cp:lastModifiedBy/>
  <dcterms:modified xsi:type="dcterms:W3CDTF">2026-08-03T04:25:49Z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